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HR-avdelningen\Team\Bemanningsteamet\Inhyrd bemanning\Tidrapporter\"/>
    </mc:Choice>
  </mc:AlternateContent>
  <bookViews>
    <workbookView xWindow="0" yWindow="0" windowWidth="14370" windowHeight="4245" firstSheet="1" activeTab="1"/>
  </bookViews>
  <sheets>
    <sheet name="Listnycklar" sheetId="2" state="hidden" r:id="rId1"/>
    <sheet name="Tidrapport - Läkare" sheetId="13" r:id="rId2"/>
  </sheets>
  <definedNames>
    <definedName name="_xlnm.Print_Area" localSheetId="1">'Tidrapport - Läkare'!$B$2:$T$65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5" i="13" l="1"/>
  <c r="Q16" i="13"/>
  <c r="Q17" i="13"/>
  <c r="Q18" i="13"/>
  <c r="Q19" i="13"/>
  <c r="Q20" i="13"/>
  <c r="Q21" i="13"/>
  <c r="Q22" i="13"/>
  <c r="Q23" i="13"/>
  <c r="Q24" i="13"/>
  <c r="Q25" i="13"/>
  <c r="Q26" i="13"/>
  <c r="Q27" i="13"/>
  <c r="Q28" i="13"/>
  <c r="Q29" i="13"/>
  <c r="Q30" i="13"/>
  <c r="Q31" i="13"/>
  <c r="Q32" i="13"/>
  <c r="Q33" i="13"/>
  <c r="Q14" i="13"/>
  <c r="N16" i="13"/>
  <c r="N17" i="13"/>
  <c r="N18" i="13"/>
  <c r="N19" i="13"/>
  <c r="N20" i="13"/>
  <c r="N21" i="13"/>
  <c r="N22" i="13"/>
  <c r="N23" i="13"/>
  <c r="N24" i="13"/>
  <c r="N25" i="13"/>
  <c r="N26" i="13"/>
  <c r="N27" i="13"/>
  <c r="N28" i="13"/>
  <c r="N29" i="13"/>
  <c r="N30" i="13"/>
  <c r="N31" i="13"/>
  <c r="N32" i="13"/>
  <c r="N33" i="13"/>
  <c r="S34" i="13" l="1"/>
  <c r="T34" i="13"/>
  <c r="R34" i="13"/>
  <c r="K15" i="13"/>
  <c r="K16" i="13"/>
  <c r="K17" i="13"/>
  <c r="K18" i="13"/>
  <c r="K19" i="13"/>
  <c r="K20" i="13"/>
  <c r="K21" i="13"/>
  <c r="K22" i="13"/>
  <c r="K23" i="13"/>
  <c r="K24" i="13"/>
  <c r="K25" i="13"/>
  <c r="K26" i="13"/>
  <c r="K27" i="13"/>
  <c r="K28" i="13"/>
  <c r="K29" i="13"/>
  <c r="K30" i="13"/>
  <c r="K31" i="13"/>
  <c r="K32" i="13"/>
  <c r="K33" i="13"/>
  <c r="K14" i="13"/>
  <c r="F15" i="13"/>
  <c r="F16" i="13"/>
  <c r="F17" i="13"/>
  <c r="F18" i="13"/>
  <c r="F19" i="13"/>
  <c r="F20" i="13"/>
  <c r="F21" i="13"/>
  <c r="F22" i="13"/>
  <c r="F23" i="13"/>
  <c r="F24" i="13"/>
  <c r="F25" i="13"/>
  <c r="F26" i="13"/>
  <c r="F27" i="13"/>
  <c r="F28" i="13"/>
  <c r="F29" i="13"/>
  <c r="F30" i="13"/>
  <c r="F31" i="13"/>
  <c r="F32" i="13"/>
  <c r="F33" i="13"/>
  <c r="F14" i="13"/>
  <c r="K34" i="13" l="1"/>
  <c r="F34" i="13" l="1"/>
  <c r="N34" i="13"/>
  <c r="Q34" i="13"/>
  <c r="R36" i="13" l="1"/>
</calcChain>
</file>

<file path=xl/sharedStrings.xml><?xml version="1.0" encoding="utf-8"?>
<sst xmlns="http://schemas.openxmlformats.org/spreadsheetml/2006/main" count="65" uniqueCount="58">
  <si>
    <t>Datum &amp; underskrift uppdragsgivare</t>
  </si>
  <si>
    <t xml:space="preserve">Namnförtydligande uppdragsgivare </t>
  </si>
  <si>
    <t>Månad:</t>
  </si>
  <si>
    <t>Januari</t>
  </si>
  <si>
    <t>Februari</t>
  </si>
  <si>
    <t>Mars</t>
  </si>
  <si>
    <t>April</t>
  </si>
  <si>
    <t>Maj</t>
  </si>
  <si>
    <t>Juni</t>
  </si>
  <si>
    <t>Juli</t>
  </si>
  <si>
    <t>Augusti</t>
  </si>
  <si>
    <t>September</t>
  </si>
  <si>
    <t>Oktober</t>
  </si>
  <si>
    <t>November</t>
  </si>
  <si>
    <t>December</t>
  </si>
  <si>
    <t>Vecka:</t>
  </si>
  <si>
    <t xml:space="preserve">Artikel 140 </t>
  </si>
  <si>
    <t>Artikel 143</t>
  </si>
  <si>
    <t>Artikel 144</t>
  </si>
  <si>
    <t>År:</t>
  </si>
  <si>
    <t>Artikel 141</t>
  </si>
  <si>
    <t xml:space="preserve">Artikel 142 </t>
  </si>
  <si>
    <t>Namn</t>
  </si>
  <si>
    <t>Kostnadställe</t>
  </si>
  <si>
    <t xml:space="preserve">Personnummer </t>
  </si>
  <si>
    <t>Leverantör</t>
  </si>
  <si>
    <t>LGX-nummer</t>
  </si>
  <si>
    <t>Tidrapport - Inhyrd personal (Läkare)</t>
  </si>
  <si>
    <r>
      <t xml:space="preserve">Från
</t>
    </r>
    <r>
      <rPr>
        <sz val="6"/>
        <color theme="1"/>
        <rFont val="Calibri"/>
        <family val="2"/>
        <scheme val="minor"/>
      </rPr>
      <t>(tt:mm)</t>
    </r>
  </si>
  <si>
    <r>
      <t xml:space="preserve">Till
</t>
    </r>
    <r>
      <rPr>
        <sz val="6"/>
        <color theme="1"/>
        <rFont val="Calibri"/>
        <family val="2"/>
        <scheme val="minor"/>
      </rPr>
      <t>(tt:mm)</t>
    </r>
  </si>
  <si>
    <r>
      <t xml:space="preserve">Datum 
</t>
    </r>
    <r>
      <rPr>
        <sz val="6"/>
        <color theme="1"/>
        <rFont val="Calibri"/>
        <family val="2"/>
        <scheme val="minor"/>
      </rPr>
      <t>(åå-mm-dd)</t>
    </r>
  </si>
  <si>
    <t>Ej aktiv tid, Primärjour 
(timmar)</t>
  </si>
  <si>
    <t>Summa artikel 142</t>
  </si>
  <si>
    <t>Summa artikel 141</t>
  </si>
  <si>
    <t>Summa artikel 140</t>
  </si>
  <si>
    <t>Summa artikel 143</t>
  </si>
  <si>
    <t>Summa artikel 144</t>
  </si>
  <si>
    <t>Normaltid</t>
  </si>
  <si>
    <r>
      <t xml:space="preserve">Rast </t>
    </r>
    <r>
      <rPr>
        <sz val="6"/>
        <color theme="1"/>
        <rFont val="Calibri"/>
        <family val="2"/>
        <scheme val="minor"/>
      </rPr>
      <t>(min)</t>
    </r>
  </si>
  <si>
    <r>
      <t xml:space="preserve">Arbetstid
</t>
    </r>
    <r>
      <rPr>
        <sz val="6"/>
        <color theme="1"/>
        <rFont val="Calibri"/>
        <family val="2"/>
        <scheme val="minor"/>
      </rPr>
      <t xml:space="preserve">(timmar) </t>
    </r>
  </si>
  <si>
    <t xml:space="preserve">Störningar/Aktiv tid, vardag 
</t>
  </si>
  <si>
    <r>
      <t xml:space="preserve">Aktiv tid </t>
    </r>
    <r>
      <rPr>
        <sz val="6"/>
        <color theme="1"/>
        <rFont val="Calibri"/>
        <family val="2"/>
        <scheme val="minor"/>
      </rPr>
      <t>(timmar)</t>
    </r>
  </si>
  <si>
    <r>
      <t xml:space="preserve">Konsulten avsvarar för att ifylld tidrapport undertecknas av behörig uppdragsgivare och att en kopia lämnas till leverantören. Om behörig uppdragsgivare inte är på plats vid avslutat uppdrag ska tidrapporten lämnas kvar på enheten. Efter underskrift ska den scannas in och skickas till bemanningsenhetens e-postadress </t>
    </r>
    <r>
      <rPr>
        <b/>
        <sz val="8"/>
        <color rgb="FF000000"/>
        <rFont val="Calibri"/>
        <family val="2"/>
        <scheme val="minor"/>
      </rPr>
      <t>bemanning-hyr@regiongavleborg.se</t>
    </r>
    <r>
      <rPr>
        <sz val="8"/>
        <color rgb="FF000000"/>
        <rFont val="Calibri"/>
        <family val="2"/>
        <scheme val="minor"/>
      </rPr>
      <t xml:space="preserve"> för vidare distribution till leverantören.</t>
    </r>
  </si>
  <si>
    <r>
      <t xml:space="preserve">Jourpass
</t>
    </r>
    <r>
      <rPr>
        <sz val="6"/>
        <color theme="1"/>
        <rFont val="Calibri"/>
        <family val="2"/>
        <scheme val="minor"/>
      </rPr>
      <t xml:space="preserve">(timmar) </t>
    </r>
  </si>
  <si>
    <t xml:space="preserve">Störningar/Aktiv tid, 
natt + helg* 
</t>
  </si>
  <si>
    <t>Ej aktiv tid, Beredskap vardag, även natt
(timmar)</t>
  </si>
  <si>
    <t xml:space="preserve">Ej aktiv tid, Beredskap helg* (timmar) </t>
  </si>
  <si>
    <t>Vårdenhet</t>
  </si>
  <si>
    <t>Anvisningar till tidrapporten</t>
  </si>
  <si>
    <t>* Natt = 21:00 - 08:00
Helg = fre 21:00 - mån 08:00, 
Helgdagar/röda dagar = från kl.00:00 - 08:00 nästkommande vardag.</t>
  </si>
  <si>
    <t>Jour-/Beredskapspass</t>
  </si>
  <si>
    <t>Jour-/Beredskap (timmar)</t>
  </si>
  <si>
    <t>Artikel 10/30/40</t>
  </si>
  <si>
    <r>
      <rPr>
        <sz val="11"/>
        <rFont val="Calibri"/>
        <family val="2"/>
        <scheme val="minor"/>
      </rPr>
      <t xml:space="preserve">Samtliga timmar redovisas på påstigande arbetspass. Gäller även söndagen där veckan bryts.
</t>
    </r>
    <r>
      <rPr>
        <b/>
        <sz val="11"/>
        <rFont val="Calibri"/>
        <family val="2"/>
        <scheme val="minor"/>
      </rPr>
      <t>Normaltid</t>
    </r>
    <r>
      <rPr>
        <sz val="11"/>
        <rFont val="Calibri"/>
        <family val="2"/>
        <scheme val="minor"/>
      </rPr>
      <t xml:space="preserve"> (artikel 10/30/40) och </t>
    </r>
    <r>
      <rPr>
        <b/>
        <sz val="11"/>
        <rFont val="Calibri"/>
        <family val="2"/>
        <scheme val="minor"/>
      </rPr>
      <t>Jour-/Beredskapspass</t>
    </r>
    <r>
      <rPr>
        <sz val="11"/>
        <rFont val="Calibri"/>
        <family val="2"/>
        <scheme val="minor"/>
      </rPr>
      <t xml:space="preserve">:
Ange datum, start- och slutdatum, rast i minuter. Passets längd summeras automatiskt i den blå kolumnen intill.
</t>
    </r>
    <r>
      <rPr>
        <b/>
        <sz val="11"/>
        <rFont val="Calibri"/>
        <family val="2"/>
        <scheme val="minor"/>
      </rPr>
      <t>Störningar/Aktiv tid vardag</t>
    </r>
    <r>
      <rPr>
        <sz val="11"/>
        <rFont val="Calibri"/>
        <family val="2"/>
        <scheme val="minor"/>
      </rPr>
      <t xml:space="preserve"> (artikel 141) och </t>
    </r>
    <r>
      <rPr>
        <b/>
        <sz val="11"/>
        <rFont val="Calibri"/>
        <family val="2"/>
        <scheme val="minor"/>
      </rPr>
      <t>Störningar /Aktiv tid natt + helg</t>
    </r>
    <r>
      <rPr>
        <sz val="11"/>
        <rFont val="Calibri"/>
        <family val="2"/>
        <scheme val="minor"/>
      </rPr>
      <t xml:space="preserve"> (142):
Ange start- och sluttid för störningar/aktiv tid enligt instruktionerna nedan. Tiden summeras automatiskt i den blå kolumnen intill.
</t>
    </r>
    <r>
      <rPr>
        <i/>
        <sz val="11"/>
        <rFont val="Calibri"/>
        <family val="2"/>
        <scheme val="minor"/>
      </rPr>
      <t>Påbörjad halvtimme ska anses som fullgjord halvtimme. Om arbete under jour och beredskap påbörjas vid flera tillfällen under samma 30 minutersperiod ska den totala tiden läggas samman innan avrundning sker. En läkare som fullgör beredskap tillgodoräknas dock minst en timme för varje inkallelse till sjukhuset. Restid till och från arbetsstället kompenseras som arbetad tid, men utgör inte arbetstid enligt arbetstidslagen (ATL).</t>
    </r>
    <r>
      <rPr>
        <sz val="11"/>
        <rFont val="Calibri"/>
        <family val="2"/>
        <scheme val="minor"/>
      </rPr>
      <t xml:space="preserve">
</t>
    </r>
    <r>
      <rPr>
        <b/>
        <sz val="11"/>
        <rFont val="Calibri"/>
        <family val="2"/>
        <scheme val="minor"/>
      </rPr>
      <t>Ej aktiv tid, primärjour</t>
    </r>
    <r>
      <rPr>
        <sz val="11"/>
        <rFont val="Calibri"/>
        <family val="2"/>
        <scheme val="minor"/>
      </rPr>
      <t xml:space="preserve"> (artikel 140), </t>
    </r>
    <r>
      <rPr>
        <b/>
        <sz val="11"/>
        <rFont val="Calibri"/>
        <family val="2"/>
        <scheme val="minor"/>
      </rPr>
      <t>Ej aktiv tid beredskap, vardag inkl. natt</t>
    </r>
    <r>
      <rPr>
        <sz val="11"/>
        <rFont val="Calibri"/>
        <family val="2"/>
        <scheme val="minor"/>
      </rPr>
      <t xml:space="preserve"> (artikel 143) och </t>
    </r>
    <r>
      <rPr>
        <b/>
        <sz val="11"/>
        <rFont val="Calibri"/>
        <family val="2"/>
        <scheme val="minor"/>
      </rPr>
      <t>Ej aktiv tid beredskap, helg</t>
    </r>
    <r>
      <rPr>
        <sz val="11"/>
        <rFont val="Calibri"/>
        <family val="2"/>
        <scheme val="minor"/>
      </rPr>
      <t xml:space="preserve"> (artikel 144):
Ange "ej aktiv tid" under rätt artikel.</t>
    </r>
    <r>
      <rPr>
        <sz val="11"/>
        <color theme="1"/>
        <rFont val="Calibri"/>
        <family val="2"/>
        <scheme val="minor"/>
      </rPr>
      <t xml:space="preserve">
</t>
    </r>
    <r>
      <rPr>
        <b/>
        <sz val="11"/>
        <color theme="1"/>
        <rFont val="Calibri"/>
        <family val="2"/>
        <scheme val="minor"/>
      </rPr>
      <t>Kontrollfunktion:</t>
    </r>
    <r>
      <rPr>
        <sz val="11"/>
        <color theme="1"/>
        <rFont val="Calibri"/>
        <family val="2"/>
        <scheme val="minor"/>
      </rPr>
      <t xml:space="preserve">
Längst ner på rapporten finns en kontrollfunktion som stämmer av att Jour-/Beredskapspassens längd = Aktiv tid + Ej aktiv tid.
</t>
    </r>
    <r>
      <rPr>
        <b/>
        <sz val="11"/>
        <color theme="1"/>
        <rFont val="Calibri"/>
        <family val="2"/>
        <scheme val="minor"/>
      </rPr>
      <t>Exempel på ifylld tidrapport:</t>
    </r>
  </si>
  <si>
    <t>Summa artikel 10/30/40</t>
  </si>
  <si>
    <t>Datum &amp; underskrift uppdragstagare konsult</t>
  </si>
  <si>
    <t>Namnförtydligande uppdragstagare konsult</t>
  </si>
  <si>
    <r>
      <t xml:space="preserve">Aktiv tid </t>
    </r>
    <r>
      <rPr>
        <sz val="6"/>
        <color theme="1"/>
        <rFont val="Calibri"/>
        <family val="2"/>
        <scheme val="minor"/>
      </rPr>
      <t>(avrundat tim)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</si>
</sst>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mm;@"/>
    <numFmt numFmtId="165" formatCode="yy/mm/dd;@"/>
  </numFmts>
  <fonts count="15" x14ac:knownFonts="1">
    <font>
      <sz val="11"/>
      <color theme="1"/>
      <name val="Calibri"/>
      <family val="2"/>
      <scheme val="minor"/>
    </font>
    <font>
      <b/>
      <sz val="11"/>
      <color theme="1"/>
      <name val="Calibri"/>
      <family val="2"/>
      <scheme val="minor"/>
    </font>
    <font>
      <sz val="10"/>
      <color theme="1"/>
      <name val="Calibri"/>
      <family val="2"/>
      <scheme val="minor"/>
    </font>
    <font>
      <sz val="11"/>
      <color rgb="FFFF0000"/>
      <name val="Calibri"/>
      <family val="2"/>
      <scheme val="minor"/>
    </font>
    <font>
      <b/>
      <sz val="10"/>
      <color theme="1"/>
      <name val="Calibri"/>
      <family val="2"/>
      <scheme val="minor"/>
    </font>
    <font>
      <b/>
      <sz val="12"/>
      <color theme="1"/>
      <name val="Calibri"/>
      <family val="2"/>
      <scheme val="minor"/>
    </font>
    <font>
      <sz val="8"/>
      <color theme="1"/>
      <name val="Calibri"/>
      <family val="2"/>
      <scheme val="minor"/>
    </font>
    <font>
      <b/>
      <sz val="8"/>
      <color theme="1"/>
      <name val="Calibri"/>
      <family val="2"/>
      <scheme val="minor"/>
    </font>
    <font>
      <sz val="6"/>
      <color theme="1"/>
      <name val="Calibri"/>
      <family val="2"/>
      <scheme val="minor"/>
    </font>
    <font>
      <sz val="8"/>
      <color rgb="FF000000"/>
      <name val="Calibri"/>
      <family val="2"/>
      <scheme val="minor"/>
    </font>
    <font>
      <b/>
      <sz val="8"/>
      <color rgb="FF000000"/>
      <name val="Calibri"/>
      <family val="2"/>
      <scheme val="minor"/>
    </font>
    <font>
      <b/>
      <sz val="14"/>
      <color theme="1"/>
      <name val="Calibri"/>
      <family val="2"/>
      <scheme val="minor"/>
    </font>
    <font>
      <sz val="11"/>
      <name val="Calibri"/>
      <family val="2"/>
      <scheme val="minor"/>
    </font>
    <font>
      <b/>
      <sz val="11"/>
      <name val="Calibri"/>
      <family val="2"/>
      <scheme val="minor"/>
    </font>
    <font>
      <i/>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121">
    <xf numFmtId="0" fontId="0" fillId="0" borderId="0" xfId="0"/>
    <xf numFmtId="0" fontId="3" fillId="0" borderId="0" xfId="0" applyFont="1" applyBorder="1"/>
    <xf numFmtId="0" fontId="3" fillId="0" borderId="0" xfId="0" applyFont="1"/>
    <xf numFmtId="0" fontId="0" fillId="0" borderId="0" xfId="0" applyProtection="1"/>
    <xf numFmtId="0" fontId="0" fillId="0" borderId="0" xfId="0" applyBorder="1" applyProtection="1"/>
    <xf numFmtId="0" fontId="1" fillId="0" borderId="0" xfId="0" applyFont="1" applyAlignment="1" applyProtection="1"/>
    <xf numFmtId="0" fontId="6" fillId="0" borderId="21" xfId="0" applyFont="1" applyBorder="1" applyAlignment="1" applyProtection="1">
      <alignment horizontal="center" vertical="top" wrapText="1"/>
    </xf>
    <xf numFmtId="0" fontId="4" fillId="2" borderId="0" xfId="0" applyFont="1" applyFill="1" applyAlignment="1" applyProtection="1">
      <alignment vertical="center"/>
    </xf>
    <xf numFmtId="0" fontId="0" fillId="0" borderId="0" xfId="0" applyAlignment="1" applyProtection="1">
      <alignment horizontal="center"/>
    </xf>
    <xf numFmtId="0" fontId="6" fillId="0" borderId="24" xfId="0" applyFont="1" applyBorder="1" applyAlignment="1" applyProtection="1">
      <alignment horizontal="center" vertical="top" wrapText="1"/>
    </xf>
    <xf numFmtId="0" fontId="0" fillId="0" borderId="0" xfId="0" applyFill="1" applyBorder="1" applyProtection="1"/>
    <xf numFmtId="0" fontId="6"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wrapText="1"/>
    </xf>
    <xf numFmtId="2" fontId="6" fillId="2" borderId="11" xfId="0" applyNumberFormat="1" applyFont="1" applyFill="1" applyBorder="1" applyAlignment="1" applyProtection="1">
      <alignment horizontal="center"/>
    </xf>
    <xf numFmtId="2" fontId="6" fillId="2" borderId="3" xfId="0" applyNumberFormat="1" applyFont="1" applyFill="1" applyBorder="1" applyAlignment="1" applyProtection="1">
      <alignment horizontal="center"/>
    </xf>
    <xf numFmtId="0" fontId="5" fillId="0" borderId="0" xfId="0" applyFont="1" applyProtection="1"/>
    <xf numFmtId="0" fontId="6" fillId="0" borderId="23" xfId="0" applyFont="1" applyBorder="1" applyAlignment="1" applyProtection="1">
      <alignment horizontal="center" vertical="top" wrapText="1"/>
    </xf>
    <xf numFmtId="0" fontId="6" fillId="2" borderId="27" xfId="0" applyFont="1" applyFill="1" applyBorder="1" applyAlignment="1" applyProtection="1">
      <alignment horizontal="center" vertical="top" wrapText="1"/>
    </xf>
    <xf numFmtId="0" fontId="6" fillId="2" borderId="22" xfId="0" applyFont="1" applyFill="1" applyBorder="1" applyAlignment="1" applyProtection="1">
      <alignment horizontal="center" vertical="top" wrapText="1"/>
    </xf>
    <xf numFmtId="0" fontId="1" fillId="0" borderId="0" xfId="0" applyFont="1" applyProtection="1"/>
    <xf numFmtId="0" fontId="0" fillId="0" borderId="0" xfId="0" applyFill="1" applyProtection="1"/>
    <xf numFmtId="2" fontId="7" fillId="2" borderId="13" xfId="0" applyNumberFormat="1" applyFont="1" applyFill="1" applyBorder="1" applyAlignment="1" applyProtection="1">
      <alignment horizontal="center"/>
    </xf>
    <xf numFmtId="165" fontId="7" fillId="0" borderId="0" xfId="0" applyNumberFormat="1" applyFont="1" applyFill="1" applyBorder="1" applyAlignment="1" applyProtection="1">
      <alignment horizontal="center"/>
    </xf>
    <xf numFmtId="164" fontId="6" fillId="0" borderId="0" xfId="0" applyNumberFormat="1" applyFont="1" applyFill="1" applyBorder="1" applyAlignment="1" applyProtection="1">
      <alignment horizontal="center"/>
    </xf>
    <xf numFmtId="165" fontId="6" fillId="0" borderId="0" xfId="0" applyNumberFormat="1" applyFont="1" applyBorder="1" applyAlignment="1" applyProtection="1">
      <alignment horizontal="left"/>
    </xf>
    <xf numFmtId="0" fontId="2" fillId="0" borderId="0" xfId="0" applyFont="1" applyFill="1" applyBorder="1" applyProtection="1"/>
    <xf numFmtId="0" fontId="0" fillId="0" borderId="0" xfId="0" applyFill="1" applyBorder="1" applyAlignment="1" applyProtection="1"/>
    <xf numFmtId="1" fontId="6" fillId="0" borderId="9" xfId="0" applyNumberFormat="1" applyFont="1" applyFill="1" applyBorder="1" applyAlignment="1" applyProtection="1">
      <alignment horizontal="center"/>
      <protection locked="0"/>
    </xf>
    <xf numFmtId="164" fontId="6" fillId="0" borderId="1" xfId="0" applyNumberFormat="1" applyFont="1" applyFill="1" applyBorder="1" applyAlignment="1" applyProtection="1">
      <alignment horizontal="center"/>
      <protection locked="0"/>
    </xf>
    <xf numFmtId="1" fontId="6" fillId="0" borderId="1" xfId="0" applyNumberFormat="1" applyFont="1" applyFill="1" applyBorder="1" applyAlignment="1" applyProtection="1">
      <alignment horizontal="center"/>
      <protection locked="0"/>
    </xf>
    <xf numFmtId="165" fontId="6" fillId="0" borderId="4" xfId="0" applyNumberFormat="1" applyFont="1" applyFill="1" applyBorder="1" applyAlignment="1" applyProtection="1">
      <alignment horizontal="center"/>
      <protection locked="0"/>
    </xf>
    <xf numFmtId="164" fontId="6" fillId="0" borderId="1" xfId="0" applyNumberFormat="1" applyFont="1" applyBorder="1" applyAlignment="1" applyProtection="1">
      <alignment horizontal="center"/>
      <protection locked="0"/>
    </xf>
    <xf numFmtId="0" fontId="7" fillId="3" borderId="26" xfId="0" applyFont="1" applyFill="1" applyBorder="1" applyAlignment="1" applyProtection="1">
      <alignment horizontal="center" vertical="center"/>
    </xf>
    <xf numFmtId="0" fontId="2" fillId="0" borderId="0" xfId="0" applyFont="1" applyFill="1" applyProtection="1"/>
    <xf numFmtId="0" fontId="4" fillId="0" borderId="0" xfId="0" applyFont="1" applyFill="1" applyBorder="1" applyProtection="1"/>
    <xf numFmtId="2" fontId="7" fillId="2" borderId="18" xfId="0" applyNumberFormat="1" applyFont="1" applyFill="1" applyBorder="1" applyAlignment="1" applyProtection="1">
      <alignment horizontal="center"/>
    </xf>
    <xf numFmtId="2" fontId="7" fillId="2" borderId="37" xfId="0" applyNumberFormat="1" applyFont="1" applyFill="1" applyBorder="1" applyAlignment="1" applyProtection="1">
      <alignment horizontal="center"/>
    </xf>
    <xf numFmtId="2" fontId="6" fillId="0" borderId="31" xfId="0" applyNumberFormat="1" applyFont="1" applyBorder="1" applyAlignment="1" applyProtection="1">
      <alignment horizontal="center"/>
      <protection locked="0"/>
    </xf>
    <xf numFmtId="2" fontId="6" fillId="0" borderId="10" xfId="0" applyNumberFormat="1" applyFont="1" applyBorder="1" applyAlignment="1" applyProtection="1">
      <alignment horizontal="center"/>
      <protection locked="0"/>
    </xf>
    <xf numFmtId="2" fontId="6" fillId="0" borderId="33" xfId="0" applyNumberFormat="1" applyFont="1" applyBorder="1" applyAlignment="1" applyProtection="1">
      <alignment horizontal="center"/>
      <protection locked="0"/>
    </xf>
    <xf numFmtId="2" fontId="6" fillId="0" borderId="7" xfId="0" applyNumberFormat="1" applyFont="1" applyBorder="1" applyAlignment="1" applyProtection="1">
      <alignment horizontal="center"/>
      <protection locked="0"/>
    </xf>
    <xf numFmtId="2" fontId="6" fillId="0" borderId="33" xfId="0" applyNumberFormat="1" applyFont="1" applyFill="1" applyBorder="1" applyAlignment="1" applyProtection="1">
      <alignment horizontal="center"/>
      <protection locked="0"/>
    </xf>
    <xf numFmtId="2" fontId="6" fillId="0" borderId="7" xfId="0" applyNumberFormat="1" applyFont="1" applyFill="1" applyBorder="1" applyAlignment="1" applyProtection="1">
      <alignment horizontal="center"/>
      <protection locked="0"/>
    </xf>
    <xf numFmtId="2" fontId="7" fillId="0" borderId="0" xfId="0" applyNumberFormat="1" applyFont="1" applyFill="1" applyBorder="1" applyAlignment="1" applyProtection="1">
      <alignment horizontal="center"/>
    </xf>
    <xf numFmtId="0" fontId="6" fillId="0" borderId="0" xfId="0" applyFont="1" applyFill="1" applyBorder="1" applyAlignment="1" applyProtection="1">
      <alignment horizontal="center" vertical="top" wrapText="1"/>
    </xf>
    <xf numFmtId="0" fontId="2" fillId="0" borderId="0" xfId="0" applyFont="1" applyProtection="1"/>
    <xf numFmtId="0" fontId="2" fillId="0" borderId="0" xfId="0" applyFont="1" applyAlignment="1" applyProtection="1">
      <alignment horizontal="left"/>
    </xf>
    <xf numFmtId="165" fontId="7" fillId="3" borderId="18" xfId="0" applyNumberFormat="1" applyFont="1" applyFill="1" applyBorder="1" applyAlignment="1" applyProtection="1"/>
    <xf numFmtId="165" fontId="7" fillId="3" borderId="19" xfId="0" applyNumberFormat="1" applyFont="1" applyFill="1" applyBorder="1" applyAlignment="1" applyProtection="1"/>
    <xf numFmtId="165" fontId="7" fillId="3" borderId="36" xfId="0" applyNumberFormat="1" applyFont="1" applyFill="1" applyBorder="1" applyAlignment="1" applyProtection="1"/>
    <xf numFmtId="0" fontId="7" fillId="2" borderId="28" xfId="0" applyFont="1" applyFill="1" applyBorder="1" applyAlignment="1" applyProtection="1">
      <alignment horizontal="center" vertical="center" wrapText="1"/>
    </xf>
    <xf numFmtId="0" fontId="7" fillId="2" borderId="25" xfId="0" applyFont="1" applyFill="1" applyBorder="1" applyAlignment="1" applyProtection="1">
      <alignment horizontal="center" vertical="center" wrapText="1"/>
    </xf>
    <xf numFmtId="0" fontId="7" fillId="2" borderId="30" xfId="0" applyFont="1" applyFill="1" applyBorder="1" applyAlignment="1" applyProtection="1">
      <alignment horizontal="center" vertical="center" wrapText="1"/>
    </xf>
    <xf numFmtId="2" fontId="6" fillId="2" borderId="3" xfId="0" applyNumberFormat="1" applyFont="1" applyFill="1" applyBorder="1" applyAlignment="1" applyProtection="1">
      <alignment horizontal="center" wrapText="1"/>
    </xf>
    <xf numFmtId="0" fontId="7" fillId="3" borderId="33" xfId="0" applyFont="1" applyFill="1" applyBorder="1" applyAlignment="1" applyProtection="1"/>
    <xf numFmtId="0" fontId="7" fillId="3" borderId="7" xfId="0" applyFont="1" applyFill="1" applyBorder="1" applyAlignment="1" applyProtection="1"/>
    <xf numFmtId="164" fontId="6" fillId="0" borderId="35" xfId="0" applyNumberFormat="1" applyFont="1" applyBorder="1" applyAlignment="1" applyProtection="1">
      <alignment horizontal="center"/>
      <protection locked="0"/>
    </xf>
    <xf numFmtId="165" fontId="7" fillId="3" borderId="29" xfId="0" applyNumberFormat="1" applyFont="1" applyFill="1" applyBorder="1" applyAlignment="1" applyProtection="1"/>
    <xf numFmtId="165" fontId="7" fillId="3" borderId="16" xfId="0" applyNumberFormat="1" applyFont="1" applyFill="1" applyBorder="1" applyAlignment="1" applyProtection="1"/>
    <xf numFmtId="2" fontId="7" fillId="3" borderId="6" xfId="0" applyNumberFormat="1" applyFont="1" applyFill="1" applyBorder="1" applyAlignment="1" applyProtection="1">
      <alignment horizontal="center"/>
    </xf>
    <xf numFmtId="2" fontId="6" fillId="0" borderId="0" xfId="0" applyNumberFormat="1" applyFont="1" applyFill="1" applyBorder="1" applyAlignment="1" applyProtection="1">
      <alignment horizontal="center"/>
    </xf>
    <xf numFmtId="2" fontId="0" fillId="0" borderId="0" xfId="0" applyNumberFormat="1" applyProtection="1"/>
    <xf numFmtId="164" fontId="0" fillId="0" borderId="0" xfId="0" applyNumberFormat="1" applyProtection="1"/>
    <xf numFmtId="165" fontId="7" fillId="0" borderId="0" xfId="0" applyNumberFormat="1" applyFont="1" applyFill="1" applyBorder="1" applyAlignment="1" applyProtection="1"/>
    <xf numFmtId="165" fontId="6" fillId="0" borderId="0" xfId="0" applyNumberFormat="1" applyFont="1" applyBorder="1" applyAlignment="1" applyProtection="1">
      <alignment vertical="top" wrapText="1"/>
    </xf>
    <xf numFmtId="0" fontId="2" fillId="0" borderId="38" xfId="0" applyFont="1" applyFill="1" applyBorder="1" applyProtection="1"/>
    <xf numFmtId="0" fontId="11" fillId="0" borderId="0" xfId="0" applyFont="1" applyProtection="1"/>
    <xf numFmtId="0" fontId="7" fillId="3" borderId="28" xfId="0" applyFont="1" applyFill="1" applyBorder="1" applyAlignment="1" applyProtection="1">
      <alignment horizontal="center" vertical="center"/>
    </xf>
    <xf numFmtId="0" fontId="2" fillId="0" borderId="0" xfId="0" applyFont="1" applyAlignment="1" applyProtection="1">
      <alignment horizontal="left"/>
      <protection locked="0"/>
    </xf>
    <xf numFmtId="165" fontId="6" fillId="0" borderId="0" xfId="0" applyNumberFormat="1" applyFont="1" applyBorder="1" applyAlignment="1" applyProtection="1">
      <alignment horizontal="left" vertical="top" wrapText="1"/>
    </xf>
    <xf numFmtId="0" fontId="0" fillId="0" borderId="38" xfId="0" applyBorder="1" applyAlignment="1" applyProtection="1">
      <alignment horizontal="left"/>
    </xf>
    <xf numFmtId="165" fontId="6" fillId="0" borderId="23" xfId="0" applyNumberFormat="1" applyFont="1" applyBorder="1" applyAlignment="1" applyProtection="1">
      <alignment horizontal="center"/>
      <protection locked="0"/>
    </xf>
    <xf numFmtId="164" fontId="6" fillId="0" borderId="24" xfId="0" applyNumberFormat="1" applyFont="1" applyBorder="1" applyAlignment="1" applyProtection="1">
      <alignment horizontal="center"/>
      <protection locked="0"/>
    </xf>
    <xf numFmtId="0" fontId="0" fillId="0" borderId="2" xfId="0" applyFill="1" applyBorder="1" applyAlignment="1" applyProtection="1">
      <alignment horizontal="left"/>
      <protection locked="0"/>
    </xf>
    <xf numFmtId="0" fontId="0" fillId="0" borderId="2" xfId="0" applyFill="1" applyBorder="1" applyAlignment="1" applyProtection="1">
      <protection locked="0"/>
    </xf>
    <xf numFmtId="0" fontId="1" fillId="0" borderId="0" xfId="0" applyFont="1" applyAlignment="1" applyProtection="1">
      <alignment horizontal="right" vertical="top"/>
    </xf>
    <xf numFmtId="0" fontId="7" fillId="2" borderId="29" xfId="0" applyFont="1" applyFill="1" applyBorder="1" applyAlignment="1" applyProtection="1">
      <alignment horizontal="center" vertical="center" wrapText="1"/>
    </xf>
    <xf numFmtId="0" fontId="7" fillId="2" borderId="16"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3" borderId="28" xfId="0" applyFont="1" applyFill="1" applyBorder="1" applyAlignment="1" applyProtection="1">
      <alignment horizontal="center" vertical="center"/>
    </xf>
    <xf numFmtId="0" fontId="7" fillId="3" borderId="25" xfId="0" applyFont="1" applyFill="1" applyBorder="1" applyAlignment="1" applyProtection="1">
      <alignment horizontal="center" vertical="center"/>
    </xf>
    <xf numFmtId="0" fontId="7" fillId="3" borderId="30" xfId="0" applyFont="1" applyFill="1" applyBorder="1" applyAlignment="1" applyProtection="1">
      <alignment horizontal="center" vertical="center"/>
    </xf>
    <xf numFmtId="0" fontId="6" fillId="2" borderId="29" xfId="0" applyFont="1" applyFill="1" applyBorder="1" applyAlignment="1" applyProtection="1">
      <alignment horizontal="center" vertical="top" wrapText="1"/>
    </xf>
    <xf numFmtId="0" fontId="6" fillId="2" borderId="16" xfId="0" applyFont="1" applyFill="1" applyBorder="1" applyAlignment="1" applyProtection="1">
      <alignment horizontal="center" vertical="top" wrapText="1"/>
    </xf>
    <xf numFmtId="0" fontId="6" fillId="2" borderId="6" xfId="0" applyFont="1" applyFill="1" applyBorder="1" applyAlignment="1" applyProtection="1">
      <alignment horizontal="center" vertical="top" wrapText="1"/>
    </xf>
    <xf numFmtId="0" fontId="4" fillId="2" borderId="31" xfId="0" applyFont="1" applyFill="1" applyBorder="1" applyAlignment="1" applyProtection="1">
      <alignment horizontal="left"/>
    </xf>
    <xf numFmtId="0" fontId="4" fillId="2" borderId="17" xfId="0" applyFont="1" applyFill="1" applyBorder="1" applyAlignment="1" applyProtection="1">
      <alignment horizontal="left"/>
    </xf>
    <xf numFmtId="0" fontId="4" fillId="2" borderId="32" xfId="0" applyFont="1" applyFill="1" applyBorder="1" applyAlignment="1" applyProtection="1">
      <alignment horizontal="left"/>
    </xf>
    <xf numFmtId="0" fontId="4" fillId="2" borderId="33" xfId="0" applyFont="1" applyFill="1" applyBorder="1" applyAlignment="1" applyProtection="1">
      <alignment horizontal="left"/>
    </xf>
    <xf numFmtId="0" fontId="4" fillId="2" borderId="34" xfId="0" applyFont="1" applyFill="1" applyBorder="1" applyAlignment="1" applyProtection="1">
      <alignment horizontal="left"/>
    </xf>
    <xf numFmtId="0" fontId="4" fillId="2" borderId="35" xfId="0" applyFont="1" applyFill="1" applyBorder="1" applyAlignment="1" applyProtection="1">
      <alignment horizontal="left"/>
    </xf>
    <xf numFmtId="0" fontId="0" fillId="0" borderId="33" xfId="0" applyBorder="1" applyAlignment="1" applyProtection="1">
      <alignment horizontal="left"/>
      <protection locked="0"/>
    </xf>
    <xf numFmtId="0" fontId="0" fillId="0" borderId="34" xfId="0" applyBorder="1" applyAlignment="1" applyProtection="1">
      <alignment horizontal="left"/>
      <protection locked="0"/>
    </xf>
    <xf numFmtId="0" fontId="0" fillId="0" borderId="35" xfId="0" applyBorder="1" applyAlignment="1" applyProtection="1">
      <alignment horizontal="left"/>
      <protection locked="0"/>
    </xf>
    <xf numFmtId="0" fontId="0" fillId="0" borderId="18" xfId="0" applyBorder="1" applyAlignment="1" applyProtection="1">
      <alignment horizontal="left"/>
      <protection locked="0"/>
    </xf>
    <xf numFmtId="0" fontId="0" fillId="0" borderId="19" xfId="0" applyBorder="1" applyAlignment="1" applyProtection="1">
      <alignment horizontal="left"/>
      <protection locked="0"/>
    </xf>
    <xf numFmtId="0" fontId="0" fillId="0" borderId="36" xfId="0" applyBorder="1" applyAlignment="1" applyProtection="1">
      <alignment horizontal="left"/>
      <protection locked="0"/>
    </xf>
    <xf numFmtId="0" fontId="4" fillId="2" borderId="12" xfId="0" applyFont="1" applyFill="1" applyBorder="1" applyAlignment="1" applyProtection="1">
      <alignment horizontal="left"/>
    </xf>
    <xf numFmtId="0" fontId="2" fillId="0" borderId="5"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4" fillId="2" borderId="5" xfId="0" applyFont="1" applyFill="1" applyBorder="1" applyAlignment="1" applyProtection="1">
      <alignment horizontal="left"/>
    </xf>
    <xf numFmtId="0" fontId="2" fillId="0" borderId="1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0" borderId="0" xfId="0" applyFont="1" applyAlignment="1" applyProtection="1">
      <alignment horizontal="left"/>
      <protection locked="0"/>
    </xf>
    <xf numFmtId="0" fontId="2" fillId="3" borderId="1"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0" fillId="0" borderId="0" xfId="0" applyAlignment="1" applyProtection="1">
      <alignment horizontal="left" vertical="top" wrapText="1"/>
    </xf>
    <xf numFmtId="0" fontId="4" fillId="2" borderId="9" xfId="0" applyFont="1" applyFill="1" applyBorder="1" applyAlignment="1" applyProtection="1">
      <alignment horizontal="left"/>
    </xf>
    <xf numFmtId="0" fontId="4" fillId="2" borderId="11" xfId="0" applyFont="1" applyFill="1" applyBorder="1" applyAlignment="1" applyProtection="1">
      <alignment horizontal="left"/>
    </xf>
    <xf numFmtId="0" fontId="2" fillId="3" borderId="14" xfId="0" applyFont="1" applyFill="1" applyBorder="1" applyAlignment="1" applyProtection="1">
      <alignment horizontal="left" vertical="center"/>
      <protection locked="0"/>
    </xf>
    <xf numFmtId="0" fontId="2" fillId="3" borderId="13" xfId="0" applyFont="1" applyFill="1" applyBorder="1" applyAlignment="1" applyProtection="1">
      <alignment horizontal="left" vertical="center"/>
      <protection locked="0"/>
    </xf>
    <xf numFmtId="0" fontId="4" fillId="2" borderId="1" xfId="0" applyFont="1" applyFill="1" applyBorder="1" applyAlignment="1" applyProtection="1">
      <alignment horizontal="left"/>
    </xf>
    <xf numFmtId="0" fontId="4" fillId="2" borderId="3" xfId="0" applyFont="1" applyFill="1" applyBorder="1" applyAlignment="1" applyProtection="1">
      <alignment horizontal="left"/>
    </xf>
    <xf numFmtId="0" fontId="9" fillId="0" borderId="0" xfId="0" applyFont="1" applyAlignment="1" applyProtection="1">
      <alignment horizontal="left" vertical="top" wrapText="1"/>
    </xf>
    <xf numFmtId="0" fontId="6" fillId="2" borderId="8" xfId="0" applyFont="1" applyFill="1" applyBorder="1" applyAlignment="1" applyProtection="1">
      <alignment horizontal="center" vertical="top" wrapText="1"/>
    </xf>
    <xf numFmtId="0" fontId="6" fillId="2" borderId="0" xfId="0" applyFont="1" applyFill="1" applyBorder="1" applyAlignment="1" applyProtection="1">
      <alignment horizontal="center" vertical="top" wrapText="1"/>
    </xf>
    <xf numFmtId="0" fontId="6" fillId="2" borderId="20" xfId="0" applyFont="1" applyFill="1" applyBorder="1" applyAlignment="1" applyProtection="1">
      <alignment horizontal="center" vertical="top" wrapText="1"/>
    </xf>
    <xf numFmtId="165" fontId="6" fillId="0" borderId="0" xfId="0" applyNumberFormat="1" applyFont="1" applyBorder="1" applyAlignment="1" applyProtection="1">
      <alignment horizontal="left" vertical="top" wrapText="1"/>
    </xf>
    <xf numFmtId="0" fontId="6" fillId="0" borderId="0" xfId="0" applyFont="1" applyFill="1" applyBorder="1" applyAlignment="1" applyProtection="1">
      <alignment horizontal="left" vertical="top" wrapText="1"/>
    </xf>
  </cellXfs>
  <cellStyles count="1">
    <cellStyle name="Normal" xfId="0" builtinId="0"/>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1</xdr:row>
      <xdr:rowOff>17319</xdr:rowOff>
    </xdr:from>
    <xdr:to>
      <xdr:col>5</xdr:col>
      <xdr:colOff>131332</xdr:colOff>
      <xdr:row>3</xdr:row>
      <xdr:rowOff>198024</xdr:rowOff>
    </xdr:to>
    <xdr:pic>
      <xdr:nvPicPr>
        <xdr:cNvPr id="3" name="Bildobjekt 2"/>
        <xdr:cNvPicPr>
          <a:picLocks noChangeAspect="1"/>
        </xdr:cNvPicPr>
      </xdr:nvPicPr>
      <xdr:blipFill>
        <a:blip xmlns:r="http://schemas.openxmlformats.org/officeDocument/2006/relationships" r:embed="rId1"/>
        <a:stretch>
          <a:fillRect/>
        </a:stretch>
      </xdr:blipFill>
      <xdr:spPr>
        <a:xfrm>
          <a:off x="260639" y="225137"/>
          <a:ext cx="1722294" cy="542222"/>
        </a:xfrm>
        <a:prstGeom prst="rect">
          <a:avLst/>
        </a:prstGeom>
      </xdr:spPr>
    </xdr:pic>
    <xdr:clientData/>
  </xdr:twoCellAnchor>
  <xdr:twoCellAnchor editAs="oneCell">
    <xdr:from>
      <xdr:col>1</xdr:col>
      <xdr:colOff>9524</xdr:colOff>
      <xdr:row>47</xdr:row>
      <xdr:rowOff>9524</xdr:rowOff>
    </xdr:from>
    <xdr:to>
      <xdr:col>19</xdr:col>
      <xdr:colOff>870900</xdr:colOff>
      <xdr:row>64</xdr:row>
      <xdr:rowOff>57150</xdr:rowOff>
    </xdr:to>
    <xdr:pic>
      <xdr:nvPicPr>
        <xdr:cNvPr id="5" name="Bildobjekt 4"/>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4" y="9991724"/>
          <a:ext cx="9452926" cy="3181351"/>
        </a:xfrm>
        <a:prstGeom prst="rect">
          <a:avLst/>
        </a:prstGeom>
        <a:noFill/>
        <a:ln>
          <a:noFill/>
        </a:ln>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workbookViewId="0">
      <selection activeCell="B1" sqref="B1:C3"/>
    </sheetView>
  </sheetViews>
  <sheetFormatPr defaultRowHeight="15" x14ac:dyDescent="0.25"/>
  <sheetData>
    <row r="1" spans="1:1" x14ac:dyDescent="0.25">
      <c r="A1" t="s">
        <v>3</v>
      </c>
    </row>
    <row r="2" spans="1:1" x14ac:dyDescent="0.25">
      <c r="A2" t="s">
        <v>4</v>
      </c>
    </row>
    <row r="3" spans="1:1" x14ac:dyDescent="0.25">
      <c r="A3" t="s">
        <v>5</v>
      </c>
    </row>
    <row r="4" spans="1:1" x14ac:dyDescent="0.25">
      <c r="A4" t="s">
        <v>6</v>
      </c>
    </row>
    <row r="5" spans="1:1" x14ac:dyDescent="0.25">
      <c r="A5" t="s">
        <v>7</v>
      </c>
    </row>
    <row r="6" spans="1:1" x14ac:dyDescent="0.25">
      <c r="A6" t="s">
        <v>8</v>
      </c>
    </row>
    <row r="7" spans="1:1" x14ac:dyDescent="0.25">
      <c r="A7" t="s">
        <v>9</v>
      </c>
    </row>
    <row r="8" spans="1:1" x14ac:dyDescent="0.25">
      <c r="A8" t="s">
        <v>10</v>
      </c>
    </row>
    <row r="9" spans="1:1" x14ac:dyDescent="0.25">
      <c r="A9" t="s">
        <v>11</v>
      </c>
    </row>
    <row r="10" spans="1:1" x14ac:dyDescent="0.25">
      <c r="A10" t="s">
        <v>12</v>
      </c>
    </row>
    <row r="11" spans="1:1" x14ac:dyDescent="0.25">
      <c r="A11" t="s">
        <v>13</v>
      </c>
    </row>
    <row r="12" spans="1:1" x14ac:dyDescent="0.25">
      <c r="A12" t="s">
        <v>14</v>
      </c>
    </row>
    <row r="20" spans="3:3" x14ac:dyDescent="0.25">
      <c r="C20" s="1"/>
    </row>
    <row r="21" spans="3:3" x14ac:dyDescent="0.25">
      <c r="C21"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8"/>
  <sheetViews>
    <sheetView showGridLines="0" tabSelected="1" zoomScaleNormal="100" workbookViewId="0">
      <selection activeCell="V19" sqref="V19"/>
    </sheetView>
  </sheetViews>
  <sheetFormatPr defaultColWidth="9.140625" defaultRowHeight="15" x14ac:dyDescent="0.25"/>
  <cols>
    <col min="1" max="1" width="3.7109375" style="3" customWidth="1"/>
    <col min="2" max="2" width="6.85546875" style="3" customWidth="1"/>
    <col min="3" max="5" width="5.7109375" style="3" customWidth="1"/>
    <col min="6" max="6" width="7.28515625" style="3" customWidth="1"/>
    <col min="7" max="7" width="1.7109375" style="10" customWidth="1"/>
    <col min="8" max="8" width="6.85546875" style="3" customWidth="1"/>
    <col min="9" max="10" width="6.7109375" style="3" customWidth="1"/>
    <col min="11" max="11" width="7.28515625" style="3" customWidth="1"/>
    <col min="12" max="13" width="6.7109375" style="3" customWidth="1"/>
    <col min="14" max="14" width="7.28515625" style="3" customWidth="1"/>
    <col min="15" max="16" width="6.7109375" style="3" customWidth="1"/>
    <col min="17" max="17" width="7.28515625" style="3" customWidth="1"/>
    <col min="18" max="18" width="13.28515625" style="3" customWidth="1"/>
    <col min="19" max="19" width="13.5703125" style="3" customWidth="1"/>
    <col min="20" max="20" width="13.28515625" style="3" customWidth="1"/>
    <col min="21" max="21" width="9.140625" style="3"/>
    <col min="22" max="22" width="11.42578125" style="3" bestFit="1" customWidth="1"/>
    <col min="23" max="23" width="16.42578125" style="3" customWidth="1"/>
    <col min="24" max="16384" width="9.140625" style="3"/>
  </cols>
  <sheetData>
    <row r="1" spans="2:22" ht="16.5" customHeight="1" x14ac:dyDescent="0.25"/>
    <row r="2" spans="2:22" ht="15.75" customHeight="1" x14ac:dyDescent="0.25">
      <c r="G2" s="3"/>
      <c r="O2" s="5"/>
      <c r="R2" s="75" t="s">
        <v>27</v>
      </c>
      <c r="S2" s="75"/>
      <c r="T2" s="75"/>
    </row>
    <row r="3" spans="2:22" ht="12" customHeight="1" x14ac:dyDescent="0.25">
      <c r="G3" s="11"/>
      <c r="O3" s="5"/>
      <c r="R3" s="75"/>
      <c r="S3" s="75"/>
      <c r="T3" s="75"/>
    </row>
    <row r="4" spans="2:22" ht="15.95" customHeight="1" x14ac:dyDescent="0.25">
      <c r="G4" s="12"/>
      <c r="K4" s="7" t="s">
        <v>19</v>
      </c>
      <c r="L4" s="105"/>
      <c r="M4" s="105"/>
      <c r="N4" s="7" t="s">
        <v>2</v>
      </c>
      <c r="O4" s="105"/>
      <c r="P4" s="105"/>
      <c r="Q4" s="7" t="s">
        <v>15</v>
      </c>
      <c r="R4" s="68"/>
    </row>
    <row r="5" spans="2:22" ht="5.25" customHeight="1" thickBot="1" x14ac:dyDescent="0.3">
      <c r="G5" s="12"/>
      <c r="O5" s="5"/>
      <c r="Q5" s="4"/>
      <c r="S5" s="45"/>
      <c r="T5" s="46"/>
    </row>
    <row r="6" spans="2:22" ht="14.45" customHeight="1" x14ac:dyDescent="0.25">
      <c r="B6" s="85" t="s">
        <v>22</v>
      </c>
      <c r="C6" s="86"/>
      <c r="D6" s="86"/>
      <c r="E6" s="86"/>
      <c r="F6" s="86"/>
      <c r="G6" s="86"/>
      <c r="H6" s="86"/>
      <c r="I6" s="86"/>
      <c r="J6" s="86"/>
      <c r="K6" s="87"/>
      <c r="L6" s="97" t="s">
        <v>47</v>
      </c>
      <c r="M6" s="86"/>
      <c r="N6" s="86"/>
      <c r="O6" s="86"/>
      <c r="P6" s="86"/>
      <c r="Q6" s="86"/>
      <c r="R6" s="87"/>
      <c r="S6" s="109" t="s">
        <v>23</v>
      </c>
      <c r="T6" s="110"/>
    </row>
    <row r="7" spans="2:22" ht="14.45" customHeight="1" x14ac:dyDescent="0.25">
      <c r="B7" s="91"/>
      <c r="C7" s="92"/>
      <c r="D7" s="92"/>
      <c r="E7" s="92"/>
      <c r="F7" s="92"/>
      <c r="G7" s="92"/>
      <c r="H7" s="92"/>
      <c r="I7" s="92"/>
      <c r="J7" s="92"/>
      <c r="K7" s="93"/>
      <c r="L7" s="98"/>
      <c r="M7" s="99"/>
      <c r="N7" s="99"/>
      <c r="O7" s="99"/>
      <c r="P7" s="99"/>
      <c r="Q7" s="99"/>
      <c r="R7" s="100"/>
      <c r="S7" s="106"/>
      <c r="T7" s="107"/>
    </row>
    <row r="8" spans="2:22" ht="14.45" customHeight="1" x14ac:dyDescent="0.25">
      <c r="B8" s="88" t="s">
        <v>24</v>
      </c>
      <c r="C8" s="89"/>
      <c r="D8" s="89"/>
      <c r="E8" s="89"/>
      <c r="F8" s="89"/>
      <c r="G8" s="89"/>
      <c r="H8" s="89"/>
      <c r="I8" s="89"/>
      <c r="J8" s="89"/>
      <c r="K8" s="90"/>
      <c r="L8" s="101" t="s">
        <v>25</v>
      </c>
      <c r="M8" s="89"/>
      <c r="N8" s="89"/>
      <c r="O8" s="89"/>
      <c r="P8" s="89"/>
      <c r="Q8" s="89"/>
      <c r="R8" s="90"/>
      <c r="S8" s="113" t="s">
        <v>26</v>
      </c>
      <c r="T8" s="114"/>
    </row>
    <row r="9" spans="2:22" ht="14.85" customHeight="1" thickBot="1" x14ac:dyDescent="0.3">
      <c r="B9" s="94"/>
      <c r="C9" s="95"/>
      <c r="D9" s="95"/>
      <c r="E9" s="95"/>
      <c r="F9" s="95"/>
      <c r="G9" s="95"/>
      <c r="H9" s="95"/>
      <c r="I9" s="95"/>
      <c r="J9" s="95"/>
      <c r="K9" s="96"/>
      <c r="L9" s="102"/>
      <c r="M9" s="103"/>
      <c r="N9" s="103"/>
      <c r="O9" s="103"/>
      <c r="P9" s="103"/>
      <c r="Q9" s="103"/>
      <c r="R9" s="104"/>
      <c r="S9" s="111"/>
      <c r="T9" s="112"/>
    </row>
    <row r="10" spans="2:22" ht="5.0999999999999996" customHeight="1" thickBot="1" x14ac:dyDescent="0.3">
      <c r="Q10" s="8"/>
      <c r="R10" s="8"/>
      <c r="S10" s="8"/>
    </row>
    <row r="11" spans="2:22" ht="12" customHeight="1" x14ac:dyDescent="0.25">
      <c r="B11" s="79" t="s">
        <v>52</v>
      </c>
      <c r="C11" s="80"/>
      <c r="D11" s="80"/>
      <c r="E11" s="80"/>
      <c r="F11" s="81"/>
      <c r="G11" s="12"/>
      <c r="H11" s="50"/>
      <c r="I11" s="51"/>
      <c r="J11" s="51"/>
      <c r="K11" s="52"/>
      <c r="L11" s="79" t="s">
        <v>20</v>
      </c>
      <c r="M11" s="80"/>
      <c r="N11" s="81"/>
      <c r="O11" s="79" t="s">
        <v>21</v>
      </c>
      <c r="P11" s="80"/>
      <c r="Q11" s="81"/>
      <c r="R11" s="67" t="s">
        <v>16</v>
      </c>
      <c r="S11" s="32" t="s">
        <v>17</v>
      </c>
      <c r="T11" s="32" t="s">
        <v>18</v>
      </c>
    </row>
    <row r="12" spans="2:22" s="15" customFormat="1" ht="24" customHeight="1" thickBot="1" x14ac:dyDescent="0.3">
      <c r="B12" s="76" t="s">
        <v>37</v>
      </c>
      <c r="C12" s="77"/>
      <c r="D12" s="77"/>
      <c r="E12" s="77"/>
      <c r="F12" s="78"/>
      <c r="G12" s="12"/>
      <c r="H12" s="76" t="s">
        <v>50</v>
      </c>
      <c r="I12" s="77"/>
      <c r="J12" s="77"/>
      <c r="K12" s="78"/>
      <c r="L12" s="82" t="s">
        <v>40</v>
      </c>
      <c r="M12" s="83"/>
      <c r="N12" s="84"/>
      <c r="O12" s="82" t="s">
        <v>44</v>
      </c>
      <c r="P12" s="83"/>
      <c r="Q12" s="84"/>
      <c r="R12" s="116" t="s">
        <v>31</v>
      </c>
      <c r="S12" s="118" t="s">
        <v>45</v>
      </c>
      <c r="T12" s="118" t="s">
        <v>46</v>
      </c>
      <c r="U12" s="3"/>
      <c r="V12" s="3"/>
    </row>
    <row r="13" spans="2:22" s="19" customFormat="1" ht="27" customHeight="1" thickBot="1" x14ac:dyDescent="0.3">
      <c r="B13" s="16" t="s">
        <v>30</v>
      </c>
      <c r="C13" s="9" t="s">
        <v>28</v>
      </c>
      <c r="D13" s="9" t="s">
        <v>29</v>
      </c>
      <c r="E13" s="9" t="s">
        <v>38</v>
      </c>
      <c r="F13" s="17" t="s">
        <v>39</v>
      </c>
      <c r="G13" s="44"/>
      <c r="H13" s="16" t="s">
        <v>30</v>
      </c>
      <c r="I13" s="9" t="s">
        <v>28</v>
      </c>
      <c r="J13" s="9" t="s">
        <v>29</v>
      </c>
      <c r="K13" s="17" t="s">
        <v>43</v>
      </c>
      <c r="L13" s="6" t="s">
        <v>28</v>
      </c>
      <c r="M13" s="6" t="s">
        <v>29</v>
      </c>
      <c r="N13" s="18" t="s">
        <v>57</v>
      </c>
      <c r="O13" s="6" t="s">
        <v>28</v>
      </c>
      <c r="P13" s="6" t="s">
        <v>29</v>
      </c>
      <c r="Q13" s="18" t="s">
        <v>41</v>
      </c>
      <c r="R13" s="117"/>
      <c r="S13" s="118"/>
      <c r="T13" s="118"/>
      <c r="U13" s="3"/>
      <c r="V13" s="3"/>
    </row>
    <row r="14" spans="2:22" ht="14.1" customHeight="1" x14ac:dyDescent="0.25">
      <c r="B14" s="71"/>
      <c r="C14" s="72"/>
      <c r="D14" s="72"/>
      <c r="E14" s="27"/>
      <c r="F14" s="13" t="str">
        <f t="shared" ref="F14:F33" si="0">IF(C14="","",IF(D14="","",((D14-C14+(D14&lt;=C14))*24)-(E14/60)))</f>
        <v/>
      </c>
      <c r="G14" s="60"/>
      <c r="H14" s="71"/>
      <c r="I14" s="72"/>
      <c r="J14" s="72"/>
      <c r="K14" s="13" t="str">
        <f>IF(I14="","",IF(J14="","",((J14-I14+(J14&lt;=I14))*24)))</f>
        <v/>
      </c>
      <c r="L14" s="56"/>
      <c r="M14" s="31"/>
      <c r="N14" s="13"/>
      <c r="O14" s="31"/>
      <c r="P14" s="31"/>
      <c r="Q14" s="13" t="str">
        <f>IF(O14="","",IF(P14="","",((P14-O14+(P14&lt;=O14))*24)))</f>
        <v/>
      </c>
      <c r="R14" s="37"/>
      <c r="S14" s="38"/>
      <c r="T14" s="38"/>
    </row>
    <row r="15" spans="2:22" ht="14.1" customHeight="1" x14ac:dyDescent="0.25">
      <c r="B15" s="30"/>
      <c r="C15" s="28"/>
      <c r="D15" s="28"/>
      <c r="E15" s="29"/>
      <c r="F15" s="14" t="str">
        <f t="shared" si="0"/>
        <v/>
      </c>
      <c r="G15" s="60"/>
      <c r="H15" s="30"/>
      <c r="I15" s="28"/>
      <c r="J15" s="28"/>
      <c r="K15" s="14" t="str">
        <f t="shared" ref="K15:K33" si="1">IF(I15="","",IF(J15="","",((J15-I15+(J15&lt;=I15))*24)))</f>
        <v/>
      </c>
      <c r="L15" s="56"/>
      <c r="M15" s="31"/>
      <c r="N15" s="14"/>
      <c r="O15" s="31"/>
      <c r="P15" s="31"/>
      <c r="Q15" s="14" t="str">
        <f t="shared" ref="Q15:Q33" si="2">IF(O15="","",IF(P15="","",((P15-O15+(P15&lt;=O15))*24)))</f>
        <v/>
      </c>
      <c r="R15" s="39"/>
      <c r="S15" s="40"/>
      <c r="T15" s="40"/>
    </row>
    <row r="16" spans="2:22" ht="14.1" customHeight="1" x14ac:dyDescent="0.25">
      <c r="B16" s="30"/>
      <c r="C16" s="28"/>
      <c r="D16" s="28"/>
      <c r="E16" s="29"/>
      <c r="F16" s="14" t="str">
        <f t="shared" si="0"/>
        <v/>
      </c>
      <c r="G16" s="60"/>
      <c r="H16" s="30"/>
      <c r="I16" s="28"/>
      <c r="J16" s="28"/>
      <c r="K16" s="14" t="str">
        <f t="shared" si="1"/>
        <v/>
      </c>
      <c r="L16" s="56"/>
      <c r="M16" s="31"/>
      <c r="N16" s="14" t="str">
        <f t="shared" ref="N16:N33" si="3">IF(L16="","",IF(M16="","",((M16-L16+(M16&lt;=L16))*24)))</f>
        <v/>
      </c>
      <c r="O16" s="31"/>
      <c r="P16" s="31"/>
      <c r="Q16" s="14" t="str">
        <f t="shared" si="2"/>
        <v/>
      </c>
      <c r="R16" s="39"/>
      <c r="S16" s="40"/>
      <c r="T16" s="40"/>
    </row>
    <row r="17" spans="1:23" ht="14.1" customHeight="1" x14ac:dyDescent="0.25">
      <c r="B17" s="30"/>
      <c r="C17" s="28"/>
      <c r="D17" s="28"/>
      <c r="E17" s="29"/>
      <c r="F17" s="14" t="str">
        <f t="shared" si="0"/>
        <v/>
      </c>
      <c r="G17" s="60"/>
      <c r="H17" s="30"/>
      <c r="I17" s="28"/>
      <c r="J17" s="28"/>
      <c r="K17" s="14" t="str">
        <f t="shared" si="1"/>
        <v/>
      </c>
      <c r="L17" s="56"/>
      <c r="M17" s="31"/>
      <c r="N17" s="14" t="str">
        <f t="shared" si="3"/>
        <v/>
      </c>
      <c r="O17" s="31"/>
      <c r="P17" s="31"/>
      <c r="Q17" s="14" t="str">
        <f t="shared" si="2"/>
        <v/>
      </c>
      <c r="R17" s="39"/>
      <c r="S17" s="40"/>
      <c r="T17" s="40"/>
      <c r="V17" s="62"/>
      <c r="W17" s="62"/>
    </row>
    <row r="18" spans="1:23" ht="14.1" customHeight="1" x14ac:dyDescent="0.25">
      <c r="B18" s="30"/>
      <c r="C18" s="28"/>
      <c r="D18" s="28"/>
      <c r="E18" s="29"/>
      <c r="F18" s="14" t="str">
        <f t="shared" si="0"/>
        <v/>
      </c>
      <c r="G18" s="60"/>
      <c r="H18" s="30"/>
      <c r="I18" s="28"/>
      <c r="J18" s="28"/>
      <c r="K18" s="14" t="str">
        <f t="shared" si="1"/>
        <v/>
      </c>
      <c r="L18" s="56"/>
      <c r="M18" s="31"/>
      <c r="N18" s="14" t="str">
        <f t="shared" si="3"/>
        <v/>
      </c>
      <c r="O18" s="31"/>
      <c r="P18" s="31"/>
      <c r="Q18" s="14" t="str">
        <f t="shared" si="2"/>
        <v/>
      </c>
      <c r="R18" s="39"/>
      <c r="S18" s="40"/>
      <c r="T18" s="40"/>
    </row>
    <row r="19" spans="1:23" s="20" customFormat="1" ht="14.1" customHeight="1" x14ac:dyDescent="0.25">
      <c r="A19" s="3"/>
      <c r="B19" s="30"/>
      <c r="C19" s="28"/>
      <c r="D19" s="28"/>
      <c r="E19" s="29"/>
      <c r="F19" s="14" t="str">
        <f t="shared" si="0"/>
        <v/>
      </c>
      <c r="G19" s="60"/>
      <c r="H19" s="30"/>
      <c r="I19" s="28"/>
      <c r="J19" s="28"/>
      <c r="K19" s="14" t="str">
        <f t="shared" si="1"/>
        <v/>
      </c>
      <c r="L19" s="56"/>
      <c r="M19" s="31"/>
      <c r="N19" s="14" t="str">
        <f t="shared" si="3"/>
        <v/>
      </c>
      <c r="O19" s="31"/>
      <c r="P19" s="31"/>
      <c r="Q19" s="14" t="str">
        <f t="shared" si="2"/>
        <v/>
      </c>
      <c r="R19" s="41"/>
      <c r="S19" s="42"/>
      <c r="T19" s="42"/>
    </row>
    <row r="20" spans="1:23" ht="14.1" customHeight="1" x14ac:dyDescent="0.25">
      <c r="B20" s="30"/>
      <c r="C20" s="28"/>
      <c r="D20" s="28"/>
      <c r="E20" s="29"/>
      <c r="F20" s="14" t="str">
        <f t="shared" si="0"/>
        <v/>
      </c>
      <c r="G20" s="60"/>
      <c r="H20" s="30"/>
      <c r="I20" s="28"/>
      <c r="J20" s="28"/>
      <c r="K20" s="14" t="str">
        <f t="shared" si="1"/>
        <v/>
      </c>
      <c r="L20" s="56"/>
      <c r="M20" s="31"/>
      <c r="N20" s="14" t="str">
        <f t="shared" si="3"/>
        <v/>
      </c>
      <c r="O20" s="31"/>
      <c r="P20" s="31"/>
      <c r="Q20" s="14" t="str">
        <f t="shared" si="2"/>
        <v/>
      </c>
      <c r="R20" s="39"/>
      <c r="S20" s="40"/>
      <c r="T20" s="40"/>
    </row>
    <row r="21" spans="1:23" ht="14.1" customHeight="1" x14ac:dyDescent="0.25">
      <c r="B21" s="30"/>
      <c r="C21" s="28"/>
      <c r="D21" s="28"/>
      <c r="E21" s="29"/>
      <c r="F21" s="14" t="str">
        <f t="shared" si="0"/>
        <v/>
      </c>
      <c r="G21" s="60"/>
      <c r="H21" s="30"/>
      <c r="I21" s="28"/>
      <c r="J21" s="28"/>
      <c r="K21" s="14" t="str">
        <f t="shared" si="1"/>
        <v/>
      </c>
      <c r="L21" s="56"/>
      <c r="M21" s="31"/>
      <c r="N21" s="14" t="str">
        <f t="shared" si="3"/>
        <v/>
      </c>
      <c r="O21" s="31"/>
      <c r="P21" s="31"/>
      <c r="Q21" s="14" t="str">
        <f t="shared" si="2"/>
        <v/>
      </c>
      <c r="R21" s="39"/>
      <c r="S21" s="40"/>
      <c r="T21" s="40"/>
    </row>
    <row r="22" spans="1:23" ht="14.1" customHeight="1" x14ac:dyDescent="0.25">
      <c r="B22" s="30"/>
      <c r="C22" s="28"/>
      <c r="D22" s="28"/>
      <c r="E22" s="29"/>
      <c r="F22" s="14" t="str">
        <f t="shared" si="0"/>
        <v/>
      </c>
      <c r="G22" s="60"/>
      <c r="H22" s="30"/>
      <c r="I22" s="28"/>
      <c r="J22" s="28"/>
      <c r="K22" s="14" t="str">
        <f t="shared" si="1"/>
        <v/>
      </c>
      <c r="L22" s="56"/>
      <c r="M22" s="31"/>
      <c r="N22" s="14" t="str">
        <f t="shared" si="3"/>
        <v/>
      </c>
      <c r="O22" s="31"/>
      <c r="P22" s="31"/>
      <c r="Q22" s="14" t="str">
        <f t="shared" si="2"/>
        <v/>
      </c>
      <c r="R22" s="39"/>
      <c r="S22" s="40"/>
      <c r="T22" s="40"/>
    </row>
    <row r="23" spans="1:23" ht="14.1" customHeight="1" x14ac:dyDescent="0.25">
      <c r="B23" s="30"/>
      <c r="C23" s="28"/>
      <c r="D23" s="28"/>
      <c r="E23" s="29"/>
      <c r="F23" s="14" t="str">
        <f t="shared" si="0"/>
        <v/>
      </c>
      <c r="G23" s="60"/>
      <c r="H23" s="30"/>
      <c r="I23" s="28"/>
      <c r="J23" s="28"/>
      <c r="K23" s="14" t="str">
        <f t="shared" si="1"/>
        <v/>
      </c>
      <c r="L23" s="56"/>
      <c r="M23" s="31"/>
      <c r="N23" s="14" t="str">
        <f t="shared" si="3"/>
        <v/>
      </c>
      <c r="O23" s="31"/>
      <c r="P23" s="31"/>
      <c r="Q23" s="14" t="str">
        <f t="shared" si="2"/>
        <v/>
      </c>
      <c r="R23" s="39"/>
      <c r="S23" s="40"/>
      <c r="T23" s="40"/>
    </row>
    <row r="24" spans="1:23" ht="14.1" customHeight="1" x14ac:dyDescent="0.25">
      <c r="B24" s="30"/>
      <c r="C24" s="28"/>
      <c r="D24" s="28"/>
      <c r="E24" s="29"/>
      <c r="F24" s="14" t="str">
        <f t="shared" si="0"/>
        <v/>
      </c>
      <c r="G24" s="60"/>
      <c r="H24" s="30"/>
      <c r="I24" s="28"/>
      <c r="J24" s="28"/>
      <c r="K24" s="14" t="str">
        <f t="shared" si="1"/>
        <v/>
      </c>
      <c r="L24" s="56"/>
      <c r="M24" s="31"/>
      <c r="N24" s="14" t="str">
        <f t="shared" si="3"/>
        <v/>
      </c>
      <c r="O24" s="31"/>
      <c r="P24" s="31"/>
      <c r="Q24" s="14" t="str">
        <f t="shared" si="2"/>
        <v/>
      </c>
      <c r="R24" s="39"/>
      <c r="S24" s="40"/>
      <c r="T24" s="40"/>
    </row>
    <row r="25" spans="1:23" ht="14.1" customHeight="1" x14ac:dyDescent="0.25">
      <c r="B25" s="30"/>
      <c r="C25" s="28"/>
      <c r="D25" s="28"/>
      <c r="E25" s="29"/>
      <c r="F25" s="14" t="str">
        <f t="shared" si="0"/>
        <v/>
      </c>
      <c r="G25" s="60"/>
      <c r="H25" s="30"/>
      <c r="I25" s="28"/>
      <c r="J25" s="28"/>
      <c r="K25" s="14" t="str">
        <f t="shared" si="1"/>
        <v/>
      </c>
      <c r="L25" s="56"/>
      <c r="M25" s="31"/>
      <c r="N25" s="14" t="str">
        <f t="shared" si="3"/>
        <v/>
      </c>
      <c r="O25" s="31"/>
      <c r="P25" s="31"/>
      <c r="Q25" s="14" t="str">
        <f t="shared" si="2"/>
        <v/>
      </c>
      <c r="R25" s="39"/>
      <c r="S25" s="40"/>
      <c r="T25" s="40"/>
    </row>
    <row r="26" spans="1:23" ht="14.1" customHeight="1" x14ac:dyDescent="0.25">
      <c r="B26" s="30"/>
      <c r="C26" s="28"/>
      <c r="D26" s="28"/>
      <c r="E26" s="29"/>
      <c r="F26" s="14" t="str">
        <f t="shared" si="0"/>
        <v/>
      </c>
      <c r="G26" s="60"/>
      <c r="H26" s="30"/>
      <c r="I26" s="28"/>
      <c r="J26" s="28"/>
      <c r="K26" s="14" t="str">
        <f t="shared" si="1"/>
        <v/>
      </c>
      <c r="L26" s="56"/>
      <c r="M26" s="31"/>
      <c r="N26" s="14" t="str">
        <f t="shared" si="3"/>
        <v/>
      </c>
      <c r="O26" s="31"/>
      <c r="P26" s="31"/>
      <c r="Q26" s="14" t="str">
        <f t="shared" si="2"/>
        <v/>
      </c>
      <c r="R26" s="39"/>
      <c r="S26" s="40"/>
      <c r="T26" s="40"/>
    </row>
    <row r="27" spans="1:23" ht="14.1" customHeight="1" x14ac:dyDescent="0.25">
      <c r="B27" s="30"/>
      <c r="C27" s="28"/>
      <c r="D27" s="28"/>
      <c r="E27" s="29"/>
      <c r="F27" s="14" t="str">
        <f t="shared" si="0"/>
        <v/>
      </c>
      <c r="G27" s="60"/>
      <c r="H27" s="30"/>
      <c r="I27" s="28"/>
      <c r="J27" s="28"/>
      <c r="K27" s="14" t="str">
        <f t="shared" si="1"/>
        <v/>
      </c>
      <c r="L27" s="56"/>
      <c r="M27" s="31"/>
      <c r="N27" s="14" t="str">
        <f t="shared" si="3"/>
        <v/>
      </c>
      <c r="O27" s="31"/>
      <c r="P27" s="31"/>
      <c r="Q27" s="14" t="str">
        <f t="shared" si="2"/>
        <v/>
      </c>
      <c r="R27" s="39"/>
      <c r="S27" s="40"/>
      <c r="T27" s="40"/>
    </row>
    <row r="28" spans="1:23" ht="14.1" customHeight="1" x14ac:dyDescent="0.25">
      <c r="B28" s="30"/>
      <c r="C28" s="28"/>
      <c r="D28" s="28"/>
      <c r="E28" s="29"/>
      <c r="F28" s="14" t="str">
        <f t="shared" si="0"/>
        <v/>
      </c>
      <c r="G28" s="60"/>
      <c r="H28" s="30"/>
      <c r="I28" s="28"/>
      <c r="J28" s="28"/>
      <c r="K28" s="14" t="str">
        <f t="shared" si="1"/>
        <v/>
      </c>
      <c r="L28" s="56"/>
      <c r="M28" s="31"/>
      <c r="N28" s="14" t="str">
        <f t="shared" si="3"/>
        <v/>
      </c>
      <c r="O28" s="31"/>
      <c r="P28" s="31"/>
      <c r="Q28" s="14" t="str">
        <f t="shared" si="2"/>
        <v/>
      </c>
      <c r="R28" s="39"/>
      <c r="S28" s="40"/>
      <c r="T28" s="40"/>
    </row>
    <row r="29" spans="1:23" ht="14.1" customHeight="1" x14ac:dyDescent="0.25">
      <c r="B29" s="30"/>
      <c r="C29" s="28"/>
      <c r="D29" s="28"/>
      <c r="E29" s="29"/>
      <c r="F29" s="14" t="str">
        <f t="shared" si="0"/>
        <v/>
      </c>
      <c r="G29" s="60"/>
      <c r="H29" s="30"/>
      <c r="I29" s="28"/>
      <c r="J29" s="28"/>
      <c r="K29" s="14" t="str">
        <f t="shared" si="1"/>
        <v/>
      </c>
      <c r="L29" s="56"/>
      <c r="M29" s="31"/>
      <c r="N29" s="14" t="str">
        <f t="shared" si="3"/>
        <v/>
      </c>
      <c r="O29" s="31"/>
      <c r="P29" s="31"/>
      <c r="Q29" s="14" t="str">
        <f t="shared" si="2"/>
        <v/>
      </c>
      <c r="R29" s="39"/>
      <c r="S29" s="40"/>
      <c r="T29" s="40"/>
    </row>
    <row r="30" spans="1:23" ht="14.1" customHeight="1" x14ac:dyDescent="0.25">
      <c r="B30" s="30"/>
      <c r="C30" s="28"/>
      <c r="D30" s="28"/>
      <c r="E30" s="29"/>
      <c r="F30" s="14" t="str">
        <f t="shared" si="0"/>
        <v/>
      </c>
      <c r="G30" s="60"/>
      <c r="H30" s="30"/>
      <c r="I30" s="28"/>
      <c r="J30" s="28"/>
      <c r="K30" s="14" t="str">
        <f t="shared" si="1"/>
        <v/>
      </c>
      <c r="L30" s="56"/>
      <c r="M30" s="31"/>
      <c r="N30" s="14" t="str">
        <f t="shared" si="3"/>
        <v/>
      </c>
      <c r="O30" s="31"/>
      <c r="P30" s="31"/>
      <c r="Q30" s="14" t="str">
        <f t="shared" si="2"/>
        <v/>
      </c>
      <c r="R30" s="39"/>
      <c r="S30" s="40"/>
      <c r="T30" s="40"/>
      <c r="V30" s="61"/>
    </row>
    <row r="31" spans="1:23" ht="14.1" customHeight="1" x14ac:dyDescent="0.25">
      <c r="B31" s="30"/>
      <c r="C31" s="28"/>
      <c r="D31" s="28"/>
      <c r="E31" s="29"/>
      <c r="F31" s="14" t="str">
        <f t="shared" si="0"/>
        <v/>
      </c>
      <c r="G31" s="60"/>
      <c r="H31" s="30"/>
      <c r="I31" s="28"/>
      <c r="J31" s="28"/>
      <c r="K31" s="14" t="str">
        <f t="shared" si="1"/>
        <v/>
      </c>
      <c r="L31" s="56"/>
      <c r="M31" s="31"/>
      <c r="N31" s="14" t="str">
        <f t="shared" si="3"/>
        <v/>
      </c>
      <c r="O31" s="31"/>
      <c r="P31" s="31"/>
      <c r="Q31" s="14" t="str">
        <f t="shared" si="2"/>
        <v/>
      </c>
      <c r="R31" s="39"/>
      <c r="S31" s="40"/>
      <c r="T31" s="40"/>
    </row>
    <row r="32" spans="1:23" ht="14.1" customHeight="1" x14ac:dyDescent="0.25">
      <c r="B32" s="30"/>
      <c r="C32" s="28"/>
      <c r="D32" s="28"/>
      <c r="E32" s="29"/>
      <c r="F32" s="14" t="str">
        <f t="shared" si="0"/>
        <v/>
      </c>
      <c r="G32" s="60"/>
      <c r="H32" s="30"/>
      <c r="I32" s="28"/>
      <c r="J32" s="28"/>
      <c r="K32" s="14" t="str">
        <f t="shared" si="1"/>
        <v/>
      </c>
      <c r="L32" s="56"/>
      <c r="M32" s="31"/>
      <c r="N32" s="14" t="str">
        <f t="shared" si="3"/>
        <v/>
      </c>
      <c r="O32" s="31"/>
      <c r="P32" s="31"/>
      <c r="Q32" s="14" t="str">
        <f t="shared" si="2"/>
        <v/>
      </c>
      <c r="R32" s="39"/>
      <c r="S32" s="40"/>
      <c r="T32" s="40"/>
    </row>
    <row r="33" spans="1:25" ht="14.1" customHeight="1" x14ac:dyDescent="0.25">
      <c r="B33" s="30"/>
      <c r="C33" s="28"/>
      <c r="D33" s="28"/>
      <c r="E33" s="29"/>
      <c r="F33" s="53" t="str">
        <f t="shared" si="0"/>
        <v/>
      </c>
      <c r="G33" s="60"/>
      <c r="H33" s="30"/>
      <c r="I33" s="28"/>
      <c r="J33" s="28"/>
      <c r="K33" s="53" t="str">
        <f t="shared" si="1"/>
        <v/>
      </c>
      <c r="L33" s="56"/>
      <c r="M33" s="31"/>
      <c r="N33" s="14" t="str">
        <f t="shared" si="3"/>
        <v/>
      </c>
      <c r="O33" s="31"/>
      <c r="P33" s="31"/>
      <c r="Q33" s="14" t="str">
        <f t="shared" si="2"/>
        <v/>
      </c>
      <c r="R33" s="54" t="s">
        <v>34</v>
      </c>
      <c r="S33" s="55" t="s">
        <v>35</v>
      </c>
      <c r="T33" s="55" t="s">
        <v>36</v>
      </c>
      <c r="V33" s="61"/>
      <c r="W33" s="61"/>
      <c r="Y33" s="61"/>
    </row>
    <row r="34" spans="1:25" ht="14.45" customHeight="1" thickBot="1" x14ac:dyDescent="0.3">
      <c r="B34" s="47" t="s">
        <v>54</v>
      </c>
      <c r="C34" s="48"/>
      <c r="D34" s="48"/>
      <c r="E34" s="49"/>
      <c r="F34" s="21">
        <f>SUM(F14:F33)</f>
        <v>0</v>
      </c>
      <c r="G34" s="60"/>
      <c r="H34" s="57" t="s">
        <v>51</v>
      </c>
      <c r="I34" s="58"/>
      <c r="J34" s="58"/>
      <c r="K34" s="59">
        <f>SUM(K14:K33)</f>
        <v>0</v>
      </c>
      <c r="L34" s="48" t="s">
        <v>33</v>
      </c>
      <c r="M34" s="48"/>
      <c r="N34" s="21">
        <f>SUM(N14:N33)</f>
        <v>0</v>
      </c>
      <c r="O34" s="47" t="s">
        <v>32</v>
      </c>
      <c r="P34" s="48"/>
      <c r="Q34" s="21">
        <f>SUM(Q14:Q33)</f>
        <v>0</v>
      </c>
      <c r="R34" s="35">
        <f>SUM(R14:R32)</f>
        <v>0</v>
      </c>
      <c r="S34" s="35">
        <f t="shared" ref="S34:T34" si="4">SUM(S14:S32)</f>
        <v>0</v>
      </c>
      <c r="T34" s="36">
        <f t="shared" si="4"/>
        <v>0</v>
      </c>
    </row>
    <row r="35" spans="1:25" s="20" customFormat="1" ht="3" customHeight="1" x14ac:dyDescent="0.25">
      <c r="B35" s="63"/>
      <c r="C35" s="63"/>
      <c r="D35" s="63"/>
      <c r="E35" s="63"/>
      <c r="F35" s="43"/>
      <c r="G35" s="60"/>
      <c r="H35" s="63"/>
      <c r="I35" s="63"/>
      <c r="J35" s="63"/>
      <c r="K35" s="43"/>
      <c r="L35" s="63"/>
      <c r="M35" s="63"/>
      <c r="N35" s="43"/>
      <c r="O35" s="63"/>
      <c r="P35" s="63"/>
      <c r="Q35" s="43"/>
      <c r="R35" s="43"/>
      <c r="S35" s="43"/>
      <c r="T35" s="43"/>
    </row>
    <row r="36" spans="1:25" ht="24.75" customHeight="1" x14ac:dyDescent="0.25">
      <c r="B36" s="22"/>
      <c r="C36" s="23"/>
      <c r="D36" s="23"/>
      <c r="E36" s="23"/>
      <c r="F36" s="60"/>
      <c r="G36" s="60"/>
      <c r="H36" s="24"/>
      <c r="I36" s="24"/>
      <c r="J36" s="24"/>
      <c r="K36" s="24"/>
      <c r="M36" s="64"/>
      <c r="N36" s="64"/>
      <c r="O36" s="64"/>
      <c r="P36" s="64"/>
      <c r="Q36" s="64"/>
      <c r="R36" s="119" t="str">
        <f>IF((K34)=(N34+Q34+R34+S34+T34),"Summan av aktiv tid och inaktiv tid överenstämmer med jour-/beredskapspassens längd.","Summan av aktiv tid och inaktiv tid överensstämmer ej med jour-/beredskapspassens längd.")</f>
        <v>Summan av aktiv tid och inaktiv tid överenstämmer med jour-/beredskapspassens längd.</v>
      </c>
      <c r="S36" s="119"/>
      <c r="T36" s="119"/>
      <c r="U36" s="61"/>
    </row>
    <row r="37" spans="1:25" ht="3" customHeight="1" x14ac:dyDescent="0.25">
      <c r="B37" s="22"/>
      <c r="C37" s="23"/>
      <c r="D37" s="23"/>
      <c r="E37" s="23"/>
      <c r="F37" s="60"/>
      <c r="G37" s="60"/>
      <c r="H37" s="24"/>
      <c r="I37" s="24"/>
      <c r="J37" s="24"/>
      <c r="K37" s="24"/>
      <c r="M37" s="64"/>
      <c r="N37" s="64"/>
      <c r="O37" s="64"/>
      <c r="P37" s="64"/>
      <c r="Q37" s="64"/>
      <c r="R37" s="69"/>
      <c r="S37" s="69"/>
      <c r="T37" s="69"/>
      <c r="U37" s="61"/>
    </row>
    <row r="38" spans="1:25" ht="18" customHeight="1" x14ac:dyDescent="0.25">
      <c r="B38" s="65" t="s">
        <v>55</v>
      </c>
      <c r="C38" s="70"/>
      <c r="D38" s="70"/>
      <c r="E38" s="70"/>
      <c r="F38" s="70"/>
      <c r="G38" s="70"/>
      <c r="H38" s="70"/>
      <c r="I38" s="70"/>
      <c r="K38" s="65" t="s">
        <v>0</v>
      </c>
      <c r="L38" s="70"/>
      <c r="M38" s="70"/>
      <c r="N38" s="70"/>
      <c r="O38" s="70"/>
      <c r="P38" s="70"/>
      <c r="R38" s="120" t="s">
        <v>49</v>
      </c>
      <c r="S38" s="120"/>
      <c r="T38" s="120"/>
    </row>
    <row r="39" spans="1:25" s="20" customFormat="1" ht="3" customHeight="1" x14ac:dyDescent="0.25">
      <c r="G39" s="10"/>
      <c r="P39" s="10"/>
      <c r="R39" s="120"/>
      <c r="S39" s="120"/>
      <c r="T39" s="120"/>
    </row>
    <row r="40" spans="1:25" s="20" customFormat="1" ht="18" customHeight="1" x14ac:dyDescent="0.25">
      <c r="B40" s="73"/>
      <c r="C40" s="73"/>
      <c r="D40" s="73"/>
      <c r="E40" s="73"/>
      <c r="F40" s="73"/>
      <c r="G40" s="73"/>
      <c r="H40" s="73"/>
      <c r="I40" s="73"/>
      <c r="J40" s="26"/>
      <c r="K40" s="74"/>
      <c r="L40" s="74"/>
      <c r="M40" s="74"/>
      <c r="N40" s="74"/>
      <c r="O40" s="74"/>
      <c r="P40" s="74"/>
      <c r="R40" s="120"/>
      <c r="S40" s="120"/>
      <c r="T40" s="120"/>
    </row>
    <row r="41" spans="1:25" s="33" customFormat="1" ht="12" customHeight="1" x14ac:dyDescent="0.2">
      <c r="A41" s="25"/>
      <c r="B41" s="25" t="s">
        <v>56</v>
      </c>
      <c r="C41" s="25"/>
      <c r="D41" s="25"/>
      <c r="E41" s="25"/>
      <c r="F41" s="25"/>
      <c r="G41" s="25"/>
      <c r="H41" s="25"/>
      <c r="K41" s="25" t="s">
        <v>1</v>
      </c>
      <c r="L41" s="34"/>
      <c r="M41" s="25"/>
      <c r="N41" s="25"/>
      <c r="P41" s="25"/>
      <c r="R41" s="120"/>
      <c r="S41" s="120"/>
      <c r="T41" s="120"/>
    </row>
    <row r="42" spans="1:25" ht="6" customHeight="1" x14ac:dyDescent="0.25"/>
    <row r="43" spans="1:25" ht="27" customHeight="1" x14ac:dyDescent="0.25">
      <c r="B43" s="115" t="s">
        <v>42</v>
      </c>
      <c r="C43" s="115"/>
      <c r="D43" s="115"/>
      <c r="E43" s="115"/>
      <c r="F43" s="115"/>
      <c r="G43" s="115"/>
      <c r="H43" s="115"/>
      <c r="I43" s="115"/>
      <c r="J43" s="115"/>
      <c r="K43" s="115"/>
      <c r="L43" s="115"/>
      <c r="M43" s="115"/>
      <c r="N43" s="115"/>
      <c r="O43" s="115"/>
      <c r="P43" s="115"/>
      <c r="Q43" s="115"/>
      <c r="R43" s="115"/>
      <c r="S43" s="115"/>
      <c r="T43" s="115"/>
    </row>
    <row r="44" spans="1:25" ht="7.5" customHeight="1" x14ac:dyDescent="0.25"/>
    <row r="45" spans="1:25" ht="18.75" x14ac:dyDescent="0.3">
      <c r="B45" s="66" t="s">
        <v>48</v>
      </c>
    </row>
    <row r="46" spans="1:25" ht="6.75" customHeight="1" x14ac:dyDescent="0.25"/>
    <row r="47" spans="1:25" ht="288.75" customHeight="1" x14ac:dyDescent="0.25">
      <c r="B47" s="108" t="s">
        <v>53</v>
      </c>
      <c r="C47" s="108"/>
      <c r="D47" s="108"/>
      <c r="E47" s="108"/>
      <c r="F47" s="108"/>
      <c r="G47" s="108"/>
      <c r="H47" s="108"/>
      <c r="I47" s="108"/>
      <c r="J47" s="108"/>
      <c r="K47" s="108"/>
      <c r="L47" s="108"/>
      <c r="M47" s="108"/>
      <c r="N47" s="108"/>
      <c r="O47" s="108"/>
      <c r="P47" s="108"/>
      <c r="Q47" s="108"/>
      <c r="R47" s="108"/>
      <c r="S47" s="108"/>
      <c r="T47" s="108"/>
    </row>
    <row r="48" spans="1:25" ht="6.75" customHeight="1" x14ac:dyDescent="0.25"/>
  </sheetData>
  <mergeCells count="31">
    <mergeCell ref="O4:P4"/>
    <mergeCell ref="S7:T7"/>
    <mergeCell ref="B47:T47"/>
    <mergeCell ref="S6:T6"/>
    <mergeCell ref="S9:T9"/>
    <mergeCell ref="S8:T8"/>
    <mergeCell ref="B43:T43"/>
    <mergeCell ref="B11:F11"/>
    <mergeCell ref="R12:R13"/>
    <mergeCell ref="S12:S13"/>
    <mergeCell ref="T12:T13"/>
    <mergeCell ref="B12:F12"/>
    <mergeCell ref="R36:T36"/>
    <mergeCell ref="R38:T41"/>
    <mergeCell ref="L4:M4"/>
    <mergeCell ref="B40:I40"/>
    <mergeCell ref="K40:P40"/>
    <mergeCell ref="R2:T3"/>
    <mergeCell ref="H12:K12"/>
    <mergeCell ref="L11:N11"/>
    <mergeCell ref="L12:N12"/>
    <mergeCell ref="O11:Q11"/>
    <mergeCell ref="O12:Q12"/>
    <mergeCell ref="B6:K6"/>
    <mergeCell ref="B8:K8"/>
    <mergeCell ref="B7:K7"/>
    <mergeCell ref="B9:K9"/>
    <mergeCell ref="L6:R6"/>
    <mergeCell ref="L7:R7"/>
    <mergeCell ref="L8:R8"/>
    <mergeCell ref="L9:R9"/>
  </mergeCells>
  <conditionalFormatting sqref="R36:R37">
    <cfRule type="cellIs" dxfId="1" priority="3" operator="equal">
      <formula>"Summan av aktiv tid och inaktiv tid överensstämmer ej med jour-/beredskapspassens längd."</formula>
    </cfRule>
  </conditionalFormatting>
  <conditionalFormatting sqref="R36:R37">
    <cfRule type="cellIs" dxfId="0" priority="1" operator="equal">
      <formula>"Summan av aktiv tid och inaktiv tid överenstämmer med jour-/beredskapspassens längd."</formula>
    </cfRule>
  </conditionalFormatting>
  <printOptions horizontalCentered="1" verticalCentered="1"/>
  <pageMargins left="0" right="0" top="0" bottom="0" header="0" footer="0"/>
  <pageSetup paperSize="9"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Listnycklar!$A$1:$A$12</xm:f>
          </x14:formula1>
          <xm:sqref>O4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1</vt:i4>
      </vt:variant>
    </vt:vector>
  </HeadingPairs>
  <TitlesOfParts>
    <vt:vector size="3" baseType="lpstr">
      <vt:lpstr>Listnycklar</vt:lpstr>
      <vt:lpstr>Tidrapport - Läkare</vt:lpstr>
      <vt:lpstr>'Tidrapport - Läkare'!Utskriftsområde</vt:lpstr>
    </vt:vector>
  </TitlesOfParts>
  <Company>Region Gävleborg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Duong Oanh - LOV - Ekonomistöd</dc:creator>
  <cp:lastModifiedBy>Lindgren Jessica M - HRF - Visstidsbemanning</cp:lastModifiedBy>
  <cp:lastPrinted>2020-09-14T06:51:44Z</cp:lastPrinted>
  <dcterms:created xsi:type="dcterms:W3CDTF">2018-10-03T07:36:35Z</dcterms:created>
  <dcterms:modified xsi:type="dcterms:W3CDTF">2020-09-14T06:52:41Z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1339758332</vt:i4>
  </property>
  <property fmtid="{D5CDD505-2E9C-101B-9397-08002B2CF9AE}" pid="3" name="_NewReviewCycle">
    <vt:lpwstr/>
  </property>
  <property fmtid="{D5CDD505-2E9C-101B-9397-08002B2CF9AE}" pid="4" name="_EmailSubject">
    <vt:lpwstr>Justerade tidrapporter Region Gävleborg</vt:lpwstr>
  </property>
  <property fmtid="{D5CDD505-2E9C-101B-9397-08002B2CF9AE}" pid="5" name="_AuthorEmail">
    <vt:lpwstr>bemanning-hyr@regiongavleborg.se</vt:lpwstr>
  </property>
  <property fmtid="{D5CDD505-2E9C-101B-9397-08002B2CF9AE}" pid="6" name="_AuthorEmailDisplayName">
    <vt:lpwstr>Bemanning-Hyr</vt:lpwstr>
  </property>
  <property fmtid="{D5CDD505-2E9C-101B-9397-08002B2CF9AE}" pid="7" name="_PreviousAdHocReviewCycleID">
    <vt:i4>-1283336584</vt:i4>
  </property>
</Properties>
</file>